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16440"/>
  </bookViews>
  <sheets>
    <sheet name="총괄" sheetId="22" r:id="rId1"/>
    <sheet name="원장" sheetId="21" r:id="rId2"/>
  </sheets>
  <calcPr calcId="124519"/>
</workbook>
</file>

<file path=xl/calcChain.xml><?xml version="1.0" encoding="utf-8"?>
<calcChain xmlns="http://schemas.openxmlformats.org/spreadsheetml/2006/main">
  <c r="F43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C24" i="22"/>
  <c r="K24"/>
  <c r="L24"/>
  <c r="F9" i="21"/>
  <c r="F8"/>
</calcChain>
</file>

<file path=xl/sharedStrings.xml><?xml version="1.0" encoding="utf-8"?>
<sst xmlns="http://schemas.openxmlformats.org/spreadsheetml/2006/main" count="198" uniqueCount="114">
  <si>
    <t>강릉시사회적경제네트워크 회비납부 현황</t>
    <phoneticPr fontId="1" type="noConversion"/>
  </si>
  <si>
    <t>월일</t>
    <phoneticPr fontId="3" type="noConversion"/>
  </si>
  <si>
    <t>회원명</t>
    <phoneticPr fontId="3" type="noConversion"/>
  </si>
  <si>
    <t>대표자</t>
    <phoneticPr fontId="3" type="noConversion"/>
  </si>
  <si>
    <t>월회비</t>
    <phoneticPr fontId="3" type="noConversion"/>
  </si>
  <si>
    <t>특별회비</t>
    <phoneticPr fontId="3" type="noConversion"/>
  </si>
  <si>
    <t>계</t>
    <phoneticPr fontId="3" type="noConversion"/>
  </si>
  <si>
    <t>비고</t>
    <phoneticPr fontId="3" type="noConversion"/>
  </si>
  <si>
    <t>회비내역</t>
    <phoneticPr fontId="3" type="noConversion"/>
  </si>
  <si>
    <t>배재국</t>
    <phoneticPr fontId="4" type="noConversion"/>
  </si>
  <si>
    <t xml:space="preserve">㈜ 마카조은 </t>
    <phoneticPr fontId="4" type="noConversion"/>
  </si>
  <si>
    <t>(유) 들살림</t>
  </si>
  <si>
    <t>(유) 들살림</t>
    <phoneticPr fontId="4" type="noConversion"/>
  </si>
  <si>
    <t>강원미디어콘텐츠협동조합</t>
    <phoneticPr fontId="4" type="noConversion"/>
  </si>
  <si>
    <t>정영민</t>
    <phoneticPr fontId="4" type="noConversion"/>
  </si>
  <si>
    <t>김재관</t>
  </si>
  <si>
    <t>김재관</t>
    <phoneticPr fontId="4" type="noConversion"/>
  </si>
  <si>
    <t>조은실</t>
    <phoneticPr fontId="4" type="noConversion"/>
  </si>
  <si>
    <t>강릉단오문화협동조합</t>
    <phoneticPr fontId="4" type="noConversion"/>
  </si>
  <si>
    <t>이경화</t>
    <phoneticPr fontId="4" type="noConversion"/>
  </si>
  <si>
    <t>강릉씨네마떼끄</t>
  </si>
  <si>
    <t>강릉씨네마떼끄</t>
    <phoneticPr fontId="4" type="noConversion"/>
  </si>
  <si>
    <t>권정삼</t>
  </si>
  <si>
    <t>권정삼</t>
    <phoneticPr fontId="4" type="noConversion"/>
  </si>
  <si>
    <t>2월 회비</t>
    <phoneticPr fontId="4" type="noConversion"/>
  </si>
  <si>
    <t>1월 회비</t>
    <phoneticPr fontId="4" type="noConversion"/>
  </si>
  <si>
    <t>210문화예술터협동조합</t>
    <phoneticPr fontId="4" type="noConversion"/>
  </si>
  <si>
    <t>임은옥</t>
    <phoneticPr fontId="4" type="noConversion"/>
  </si>
  <si>
    <t>강릉시사회적경제네트워크 회비납부 현황 총괄표</t>
    <phoneticPr fontId="1" type="noConversion"/>
  </si>
  <si>
    <r>
      <t>(2015년</t>
    </r>
    <r>
      <rPr>
        <sz val="11"/>
        <color indexed="8"/>
        <rFont val="맑은 고딕"/>
        <family val="3"/>
        <charset val="129"/>
      </rPr>
      <t>)</t>
    </r>
    <phoneticPr fontId="1" type="noConversion"/>
  </si>
  <si>
    <t>1월</t>
    <phoneticPr fontId="4" type="noConversion"/>
  </si>
  <si>
    <t>2월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</si>
  <si>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</si>
  <si>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</si>
  <si>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</si>
  <si>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</si>
  <si>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</si>
  <si>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</si>
  <si>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</si>
  <si>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</si>
  <si>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</si>
  <si>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</si>
  <si>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(유)늘푸른환경</t>
    <phoneticPr fontId="4" type="noConversion"/>
  </si>
  <si>
    <t>(유)커피누리</t>
    <phoneticPr fontId="4" type="noConversion"/>
  </si>
  <si>
    <t>(유) 두레건축</t>
    <phoneticPr fontId="4" type="noConversion"/>
  </si>
  <si>
    <t>(유)들살림</t>
    <phoneticPr fontId="4" type="noConversion"/>
  </si>
  <si>
    <t>㈜커뮤니티워크</t>
    <phoneticPr fontId="4" type="noConversion"/>
  </si>
  <si>
    <t>㈜인아시아</t>
    <phoneticPr fontId="4" type="noConversion"/>
  </si>
  <si>
    <t>이설당한과협동조합</t>
    <phoneticPr fontId="4" type="noConversion"/>
  </si>
  <si>
    <t>(유)앤츠</t>
    <phoneticPr fontId="4" type="noConversion"/>
  </si>
  <si>
    <t>(유)천향</t>
    <phoneticPr fontId="4" type="noConversion"/>
  </si>
  <si>
    <t>(유)두레건축</t>
    <phoneticPr fontId="4" type="noConversion"/>
  </si>
  <si>
    <t>(유)나눔</t>
    <phoneticPr fontId="4" type="noConversion"/>
  </si>
  <si>
    <t>㈜마카조은</t>
    <phoneticPr fontId="4" type="noConversion"/>
  </si>
  <si>
    <t>손병모</t>
    <phoneticPr fontId="4" type="noConversion"/>
  </si>
  <si>
    <t>천은정</t>
    <phoneticPr fontId="4" type="noConversion"/>
  </si>
  <si>
    <t>김미진</t>
    <phoneticPr fontId="4" type="noConversion"/>
  </si>
  <si>
    <t>고대연</t>
    <phoneticPr fontId="4" type="noConversion"/>
  </si>
  <si>
    <t>구완회</t>
    <phoneticPr fontId="4" type="noConversion"/>
  </si>
  <si>
    <t>이혜란</t>
    <phoneticPr fontId="4" type="noConversion"/>
  </si>
  <si>
    <t>이병기</t>
    <phoneticPr fontId="4" type="noConversion"/>
  </si>
  <si>
    <t>O</t>
  </si>
  <si>
    <t>O</t>
    <phoneticPr fontId="4" type="noConversion"/>
  </si>
  <si>
    <t>회비내역</t>
    <phoneticPr fontId="3" type="noConversion"/>
  </si>
  <si>
    <t>NO.</t>
    <phoneticPr fontId="3" type="noConversion"/>
  </si>
  <si>
    <t>회원명</t>
    <phoneticPr fontId="3" type="noConversion"/>
  </si>
  <si>
    <t>대표자</t>
    <phoneticPr fontId="3" type="noConversion"/>
  </si>
  <si>
    <t>비고</t>
    <phoneticPr fontId="3" type="noConversion"/>
  </si>
  <si>
    <t>회비내역</t>
    <phoneticPr fontId="4" type="noConversion"/>
  </si>
  <si>
    <t>이설당한과협동조합</t>
  </si>
  <si>
    <t>㈜ 마카조은</t>
    <phoneticPr fontId="4" type="noConversion"/>
  </si>
  <si>
    <r>
      <t>2</t>
    </r>
    <r>
      <rPr>
        <sz val="11"/>
        <color theme="1"/>
        <rFont val="맑은 고딕"/>
        <family val="3"/>
        <charset val="129"/>
        <scheme val="minor"/>
      </rPr>
      <t>10문화예술터협동조합</t>
    </r>
    <phoneticPr fontId="4" type="noConversion"/>
  </si>
  <si>
    <t>들살림유한회사</t>
    <phoneticPr fontId="4" type="noConversion"/>
  </si>
  <si>
    <t>대표자 변경</t>
    <phoneticPr fontId="4" type="noConversion"/>
  </si>
  <si>
    <t>유한회사 천향</t>
    <phoneticPr fontId="4" type="noConversion"/>
  </si>
  <si>
    <t>강원미디어콘텐츠협동조합</t>
    <phoneticPr fontId="5" type="noConversion"/>
  </si>
  <si>
    <t>조은실</t>
    <phoneticPr fontId="5" type="noConversion"/>
  </si>
  <si>
    <r>
      <t>2</t>
    </r>
    <r>
      <rPr>
        <sz val="11"/>
        <color theme="1"/>
        <rFont val="맑은 고딕"/>
        <family val="3"/>
        <charset val="129"/>
        <scheme val="minor"/>
      </rPr>
      <t>10문화예술터협동조합</t>
    </r>
    <phoneticPr fontId="5" type="noConversion"/>
  </si>
  <si>
    <t>임은옥</t>
    <phoneticPr fontId="5" type="noConversion"/>
  </si>
  <si>
    <t>유한회사 두레건축</t>
  </si>
  <si>
    <t>유한회사 두레건축</t>
    <phoneticPr fontId="5" type="noConversion"/>
  </si>
  <si>
    <t>배재국</t>
    <phoneticPr fontId="5" type="noConversion"/>
  </si>
  <si>
    <t>베재국</t>
    <phoneticPr fontId="5" type="noConversion"/>
  </si>
  <si>
    <t>주식회사 마카조은</t>
    <phoneticPr fontId="5" type="noConversion"/>
  </si>
  <si>
    <t>정영민</t>
    <phoneticPr fontId="5" type="noConversion"/>
  </si>
  <si>
    <t>O</t>
    <phoneticPr fontId="4" type="noConversion"/>
  </si>
  <si>
    <t>탈퇴</t>
    <phoneticPr fontId="4" type="noConversion"/>
  </si>
  <si>
    <t>O</t>
    <phoneticPr fontId="4" type="noConversion"/>
  </si>
  <si>
    <t>O</t>
    <phoneticPr fontId="4" type="noConversion"/>
  </si>
  <si>
    <r>
      <t>8월</t>
    </r>
    <r>
      <rPr>
        <sz val="11"/>
        <color theme="1"/>
        <rFont val="맑은 고딕"/>
        <family val="3"/>
        <charset val="129"/>
        <scheme val="minor"/>
      </rPr>
      <t xml:space="preserve"> 회비</t>
    </r>
    <phoneticPr fontId="4" type="noConversion"/>
  </si>
  <si>
    <r>
      <t>9월</t>
    </r>
    <r>
      <rPr>
        <sz val="11"/>
        <color theme="1"/>
        <rFont val="맑은 고딕"/>
        <family val="3"/>
        <charset val="129"/>
        <scheme val="minor"/>
      </rPr>
      <t xml:space="preserve"> 회비</t>
    </r>
    <phoneticPr fontId="4" type="noConversion"/>
  </si>
  <si>
    <r>
      <t>9월</t>
    </r>
    <r>
      <rPr>
        <sz val="11"/>
        <color theme="1"/>
        <rFont val="맑은 고딕"/>
        <family val="3"/>
        <charset val="129"/>
        <scheme val="minor"/>
      </rPr>
      <t xml:space="preserve"> 회비</t>
    </r>
    <phoneticPr fontId="4" type="noConversion"/>
  </si>
  <si>
    <r>
      <t>1</t>
    </r>
    <r>
      <rPr>
        <sz val="11"/>
        <color theme="1"/>
        <rFont val="맑은 고딕"/>
        <family val="3"/>
        <charset val="129"/>
        <scheme val="minor"/>
      </rPr>
      <t>0월 회비</t>
    </r>
    <phoneticPr fontId="4" type="noConversion"/>
  </si>
  <si>
    <r>
      <t>1</t>
    </r>
    <r>
      <rPr>
        <sz val="11"/>
        <color theme="1"/>
        <rFont val="맑은 고딕"/>
        <family val="3"/>
        <charset val="129"/>
        <scheme val="minor"/>
      </rPr>
      <t>1월 회비</t>
    </r>
    <phoneticPr fontId="4" type="noConversion"/>
  </si>
  <si>
    <r>
      <t>1</t>
    </r>
    <r>
      <rPr>
        <sz val="11"/>
        <color theme="1"/>
        <rFont val="맑은 고딕"/>
        <family val="3"/>
        <charset val="129"/>
        <scheme val="minor"/>
      </rPr>
      <t>2월 회비</t>
    </r>
    <phoneticPr fontId="4" type="noConversion"/>
  </si>
  <si>
    <r>
      <t>10월</t>
    </r>
    <r>
      <rPr>
        <sz val="11"/>
        <color theme="1"/>
        <rFont val="맑은 고딕"/>
        <family val="3"/>
        <charset val="129"/>
        <scheme val="minor"/>
      </rPr>
      <t xml:space="preserve"> 회비</t>
    </r>
    <phoneticPr fontId="4" type="noConversion"/>
  </si>
  <si>
    <r>
      <t>10월</t>
    </r>
    <r>
      <rPr>
        <sz val="11"/>
        <color theme="1"/>
        <rFont val="맑은 고딕"/>
        <family val="3"/>
        <charset val="129"/>
        <scheme val="minor"/>
      </rPr>
      <t xml:space="preserve"> 회비</t>
    </r>
    <phoneticPr fontId="4" type="noConversion"/>
  </si>
  <si>
    <r>
      <t>1</t>
    </r>
    <r>
      <rPr>
        <sz val="11"/>
        <color theme="1"/>
        <rFont val="맑은 고딕"/>
        <family val="3"/>
        <charset val="129"/>
        <scheme val="minor"/>
      </rPr>
      <t>0</t>
    </r>
    <r>
      <rPr>
        <sz val="11"/>
        <color indexed="8"/>
        <rFont val="맑은 고딕"/>
        <family val="3"/>
        <charset val="129"/>
      </rPr>
      <t>월 회비</t>
    </r>
    <phoneticPr fontId="4" type="noConversion"/>
  </si>
  <si>
    <t>유한회사 나눔</t>
  </si>
  <si>
    <t>천은정</t>
    <phoneticPr fontId="4" type="noConversion"/>
  </si>
  <si>
    <t>11월 회비</t>
    <phoneticPr fontId="4" type="noConversion"/>
  </si>
  <si>
    <t>12월 회비</t>
  </si>
  <si>
    <t>12월 회비</t>
    <phoneticPr fontId="4" type="noConversion"/>
  </si>
  <si>
    <t>유한회사 천향</t>
    <phoneticPr fontId="4" type="noConversion"/>
  </si>
  <si>
    <t>김미진</t>
    <phoneticPr fontId="4" type="noConversion"/>
  </si>
  <si>
    <t>11월 회비</t>
    <phoneticPr fontId="4" type="noConversion"/>
  </si>
  <si>
    <t>강원미디어콘텐츠협동조합</t>
    <phoneticPr fontId="4" type="noConversion"/>
  </si>
  <si>
    <t>조은실</t>
    <phoneticPr fontId="4" type="noConversion"/>
  </si>
  <si>
    <t>210문화예술터협동조합</t>
    <phoneticPr fontId="4" type="noConversion"/>
  </si>
  <si>
    <t>임은옥</t>
    <phoneticPr fontId="4" type="noConversion"/>
  </si>
  <si>
    <t>정영민</t>
    <phoneticPr fontId="4" type="noConversion"/>
  </si>
  <si>
    <t>김재관</t>
    <phoneticPr fontId="4" type="noConversion"/>
  </si>
  <si>
    <t>이상순</t>
    <phoneticPr fontId="4" type="noConversion"/>
  </si>
  <si>
    <r>
      <t>(2015년</t>
    </r>
    <r>
      <rPr>
        <sz val="11"/>
        <color indexed="8"/>
        <rFont val="맑은 고딕"/>
        <family val="3"/>
        <charset val="129"/>
      </rPr>
      <t>)</t>
    </r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</si>
</sst>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_);[Red]\(0\)"/>
  </numFmts>
  <fonts count="9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2">
    <xf numFmtId="0" fontId="0" fillId="0" borderId="0" xfId="0">
      <alignment vertical="center"/>
    </xf>
    <xf numFmtId="41" fontId="6" fillId="0" borderId="0" xfId="1" applyFont="1">
      <alignment vertical="center"/>
    </xf>
    <xf numFmtId="41" fontId="6" fillId="0" borderId="1" xfId="1" applyFont="1" applyBorder="1" applyAlignment="1">
      <alignment vertical="center" shrinkToFit="1"/>
    </xf>
    <xf numFmtId="41" fontId="6" fillId="0" borderId="2" xfId="1" applyFont="1" applyBorder="1" applyAlignment="1">
      <alignment horizontal="center" vertical="center" shrinkToFit="1"/>
    </xf>
    <xf numFmtId="41" fontId="6" fillId="0" borderId="3" xfId="1" applyFont="1" applyBorder="1" applyAlignment="1">
      <alignment horizontal="center" vertical="center" shrinkToFit="1"/>
    </xf>
    <xf numFmtId="41" fontId="6" fillId="0" borderId="0" xfId="1" applyFont="1" applyAlignment="1">
      <alignment horizontal="center" vertical="center"/>
    </xf>
    <xf numFmtId="41" fontId="6" fillId="0" borderId="4" xfId="1" applyFont="1" applyBorder="1" applyAlignment="1">
      <alignment vertical="center" shrinkToFit="1"/>
    </xf>
    <xf numFmtId="41" fontId="6" fillId="0" borderId="4" xfId="1" applyFont="1" applyBorder="1" applyAlignment="1">
      <alignment horizontal="center" vertical="center" shrinkToFit="1"/>
    </xf>
    <xf numFmtId="41" fontId="6" fillId="0" borderId="3" xfId="1" applyFont="1" applyBorder="1" applyAlignment="1">
      <alignment vertical="center" shrinkToFit="1"/>
    </xf>
    <xf numFmtId="41" fontId="6" fillId="0" borderId="0" xfId="1" applyFont="1" applyAlignment="1">
      <alignment horizontal="center" vertical="center"/>
    </xf>
    <xf numFmtId="41" fontId="6" fillId="0" borderId="4" xfId="1" applyFont="1" applyBorder="1" applyAlignment="1">
      <alignment horizontal="center" vertical="center" shrinkToFit="1"/>
    </xf>
    <xf numFmtId="41" fontId="6" fillId="0" borderId="5" xfId="1" applyFont="1" applyBorder="1">
      <alignment vertical="center"/>
    </xf>
    <xf numFmtId="41" fontId="6" fillId="0" borderId="6" xfId="1" applyFont="1" applyBorder="1">
      <alignment vertical="center"/>
    </xf>
    <xf numFmtId="41" fontId="6" fillId="0" borderId="5" xfId="1" applyFont="1" applyBorder="1" applyAlignment="1">
      <alignment horizontal="center" vertical="center" shrinkToFit="1"/>
    </xf>
    <xf numFmtId="14" fontId="6" fillId="0" borderId="7" xfId="1" applyNumberFormat="1" applyFont="1" applyBorder="1" applyAlignment="1">
      <alignment horizontal="center" vertical="center" shrinkToFit="1"/>
    </xf>
    <xf numFmtId="41" fontId="6" fillId="0" borderId="3" xfId="1" applyFont="1" applyBorder="1" applyAlignment="1">
      <alignment vertical="center" shrinkToFit="1"/>
    </xf>
    <xf numFmtId="41" fontId="6" fillId="0" borderId="10" xfId="1" applyFont="1" applyBorder="1" applyAlignment="1">
      <alignment vertical="center" shrinkToFit="1"/>
    </xf>
    <xf numFmtId="14" fontId="6" fillId="0" borderId="8" xfId="1" applyNumberFormat="1" applyFont="1" applyBorder="1" applyAlignment="1">
      <alignment horizontal="center" vertical="center" shrinkToFit="1"/>
    </xf>
    <xf numFmtId="41" fontId="6" fillId="0" borderId="4" xfId="1" applyFont="1" applyBorder="1" applyAlignment="1">
      <alignment vertical="center" shrinkToFit="1"/>
    </xf>
    <xf numFmtId="41" fontId="6" fillId="0" borderId="1" xfId="1" applyFont="1" applyBorder="1" applyAlignment="1">
      <alignment vertical="center" shrinkToFit="1"/>
    </xf>
    <xf numFmtId="176" fontId="6" fillId="0" borderId="7" xfId="1" applyNumberFormat="1" applyFont="1" applyBorder="1" applyAlignment="1">
      <alignment horizontal="center" vertical="center" shrinkToFit="1"/>
    </xf>
    <xf numFmtId="176" fontId="6" fillId="0" borderId="8" xfId="1" applyNumberFormat="1" applyFont="1" applyBorder="1" applyAlignment="1">
      <alignment horizontal="center" vertical="center" shrinkToFit="1"/>
    </xf>
    <xf numFmtId="176" fontId="6" fillId="0" borderId="8" xfId="1" applyNumberFormat="1" applyFont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 shrinkToFit="1"/>
    </xf>
    <xf numFmtId="41" fontId="6" fillId="0" borderId="2" xfId="1" applyFont="1" applyBorder="1" applyAlignment="1">
      <alignment vertical="center" shrinkToFit="1"/>
    </xf>
    <xf numFmtId="41" fontId="6" fillId="0" borderId="2" xfId="1" applyFont="1" applyBorder="1" applyAlignment="1">
      <alignment horizontal="center" vertical="center" shrinkToFit="1"/>
    </xf>
    <xf numFmtId="41" fontId="6" fillId="0" borderId="12" xfId="1" applyFont="1" applyBorder="1" applyAlignment="1">
      <alignment vertical="center" shrinkToFit="1"/>
    </xf>
    <xf numFmtId="41" fontId="7" fillId="0" borderId="5" xfId="1" applyFont="1" applyBorder="1">
      <alignment vertical="center"/>
    </xf>
    <xf numFmtId="41" fontId="6" fillId="2" borderId="3" xfId="1" applyFont="1" applyFill="1" applyBorder="1" applyAlignment="1">
      <alignment horizontal="center" vertical="center" shrinkToFit="1"/>
    </xf>
    <xf numFmtId="41" fontId="6" fillId="2" borderId="4" xfId="1" applyFont="1" applyFill="1" applyBorder="1" applyAlignment="1">
      <alignment horizontal="center" vertical="center" shrinkToFit="1"/>
    </xf>
    <xf numFmtId="41" fontId="6" fillId="2" borderId="2" xfId="1" applyFont="1" applyFill="1" applyBorder="1" applyAlignment="1">
      <alignment horizontal="center" vertical="center" shrinkToFit="1"/>
    </xf>
    <xf numFmtId="41" fontId="6" fillId="0" borderId="4" xfId="1" applyFont="1" applyBorder="1" applyAlignment="1">
      <alignment horizontal="center" vertical="center" shrinkToFit="1"/>
    </xf>
    <xf numFmtId="41" fontId="7" fillId="0" borderId="5" xfId="1" applyFont="1" applyBorder="1" applyAlignment="1">
      <alignment horizontal="center" vertical="center"/>
    </xf>
    <xf numFmtId="41" fontId="6" fillId="0" borderId="4" xfId="1" applyFont="1" applyBorder="1" applyAlignment="1">
      <alignment horizontal="center" vertical="center" shrinkToFit="1"/>
    </xf>
    <xf numFmtId="14" fontId="6" fillId="0" borderId="8" xfId="1" applyNumberFormat="1" applyFont="1" applyBorder="1" applyAlignment="1">
      <alignment horizontal="center" vertical="center" shrinkToFit="1"/>
    </xf>
    <xf numFmtId="41" fontId="6" fillId="0" borderId="4" xfId="1" applyFont="1" applyBorder="1" applyAlignment="1">
      <alignment horizontal="center" vertical="center" shrinkToFit="1"/>
    </xf>
    <xf numFmtId="41" fontId="6" fillId="0" borderId="4" xfId="1" applyFont="1" applyBorder="1" applyAlignment="1">
      <alignment horizontal="center" vertical="center" shrinkToFit="1"/>
    </xf>
    <xf numFmtId="41" fontId="6" fillId="0" borderId="4" xfId="1" applyFont="1" applyBorder="1" applyAlignment="1">
      <alignment horizontal="center" vertical="center" shrinkToFit="1"/>
    </xf>
    <xf numFmtId="41" fontId="6" fillId="0" borderId="4" xfId="1" applyFont="1" applyBorder="1" applyAlignment="1">
      <alignment horizontal="center" vertical="center" shrinkToFit="1"/>
    </xf>
    <xf numFmtId="41" fontId="6" fillId="0" borderId="4" xfId="1" applyFont="1" applyBorder="1" applyAlignment="1">
      <alignment horizontal="center" vertical="center" shrinkToFit="1"/>
    </xf>
    <xf numFmtId="41" fontId="6" fillId="0" borderId="4" xfId="1" applyFont="1" applyBorder="1" applyAlignment="1">
      <alignment horizontal="center" vertical="center" shrinkToFit="1"/>
    </xf>
    <xf numFmtId="41" fontId="7" fillId="0" borderId="10" xfId="1" applyFont="1" applyBorder="1" applyAlignment="1">
      <alignment vertical="center" shrinkToFit="1"/>
    </xf>
    <xf numFmtId="41" fontId="6" fillId="0" borderId="3" xfId="1" applyFont="1" applyBorder="1" applyAlignment="1">
      <alignment vertical="center" shrinkToFit="1"/>
    </xf>
    <xf numFmtId="41" fontId="6" fillId="0" borderId="4" xfId="1" applyFont="1" applyBorder="1" applyAlignment="1">
      <alignment vertical="center" shrinkToFit="1"/>
    </xf>
    <xf numFmtId="41" fontId="6" fillId="0" borderId="10" xfId="1" applyFont="1" applyBorder="1" applyAlignment="1">
      <alignment vertical="center" shrinkToFit="1"/>
    </xf>
    <xf numFmtId="41" fontId="0" fillId="0" borderId="3" xfId="1" applyFont="1" applyBorder="1" applyAlignment="1">
      <alignment vertical="center" shrinkToFit="1"/>
    </xf>
    <xf numFmtId="41" fontId="0" fillId="0" borderId="4" xfId="1" applyFont="1" applyBorder="1" applyAlignment="1">
      <alignment horizontal="center" vertical="center" shrinkToFit="1"/>
    </xf>
    <xf numFmtId="41" fontId="0" fillId="0" borderId="4" xfId="1" applyFont="1" applyBorder="1" applyAlignment="1">
      <alignment vertical="center" shrinkToFit="1"/>
    </xf>
    <xf numFmtId="41" fontId="0" fillId="0" borderId="1" xfId="1" applyFont="1" applyBorder="1" applyAlignment="1">
      <alignment vertical="center" shrinkToFit="1"/>
    </xf>
    <xf numFmtId="41" fontId="2" fillId="0" borderId="10" xfId="1" applyFont="1" applyBorder="1" applyAlignment="1">
      <alignment vertical="center" shrinkToFit="1"/>
    </xf>
    <xf numFmtId="41" fontId="7" fillId="0" borderId="1" xfId="1" applyFont="1" applyBorder="1" applyAlignment="1">
      <alignment vertical="center" shrinkToFit="1"/>
    </xf>
    <xf numFmtId="41" fontId="0" fillId="0" borderId="10" xfId="1" applyFont="1" applyBorder="1" applyAlignment="1">
      <alignment vertical="center" shrinkToFit="1"/>
    </xf>
    <xf numFmtId="41" fontId="7" fillId="0" borderId="3" xfId="1" applyFont="1" applyBorder="1" applyAlignment="1">
      <alignment vertical="center" shrinkToFit="1"/>
    </xf>
    <xf numFmtId="41" fontId="0" fillId="0" borderId="3" xfId="1" applyFont="1" applyBorder="1" applyAlignment="1">
      <alignment horizontal="center" vertical="center" shrinkToFit="1"/>
    </xf>
    <xf numFmtId="41" fontId="8" fillId="3" borderId="0" xfId="1" applyFont="1" applyFill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7" fillId="0" borderId="13" xfId="1" applyFont="1" applyBorder="1" applyAlignment="1">
      <alignment horizontal="center" vertical="center" shrinkToFit="1"/>
    </xf>
    <xf numFmtId="41" fontId="7" fillId="0" borderId="9" xfId="1" applyFont="1" applyBorder="1" applyAlignment="1">
      <alignment horizontal="center" vertical="center" shrinkToFit="1"/>
    </xf>
    <xf numFmtId="41" fontId="7" fillId="0" borderId="14" xfId="1" applyFont="1" applyBorder="1" applyAlignment="1">
      <alignment horizontal="center" vertical="center" shrinkToFit="1"/>
    </xf>
    <xf numFmtId="41" fontId="7" fillId="0" borderId="5" xfId="1" applyFont="1" applyBorder="1" applyAlignment="1">
      <alignment horizontal="center" vertical="center" shrinkToFit="1"/>
    </xf>
    <xf numFmtId="41" fontId="7" fillId="0" borderId="14" xfId="1" applyFont="1" applyBorder="1" applyAlignment="1">
      <alignment horizontal="center" vertical="center"/>
    </xf>
    <xf numFmtId="41" fontId="7" fillId="0" borderId="15" xfId="1" applyFont="1" applyBorder="1" applyAlignment="1">
      <alignment horizontal="center" vertical="center" shrinkToFit="1"/>
    </xf>
    <xf numFmtId="41" fontId="7" fillId="0" borderId="6" xfId="1" applyFont="1" applyBorder="1" applyAlignment="1">
      <alignment horizontal="center" vertical="center" shrinkToFit="1"/>
    </xf>
    <xf numFmtId="41" fontId="0" fillId="0" borderId="0" xfId="1" applyFont="1" applyAlignment="1">
      <alignment horizontal="center" vertical="center"/>
    </xf>
    <xf numFmtId="41" fontId="6" fillId="0" borderId="13" xfId="1" applyFont="1" applyBorder="1" applyAlignment="1">
      <alignment horizontal="center" vertical="center" shrinkToFit="1"/>
    </xf>
    <xf numFmtId="41" fontId="6" fillId="0" borderId="9" xfId="1" applyFont="1" applyBorder="1" applyAlignment="1">
      <alignment horizontal="center" vertical="center" shrinkToFit="1"/>
    </xf>
    <xf numFmtId="41" fontId="6" fillId="0" borderId="14" xfId="1" applyFont="1" applyBorder="1" applyAlignment="1">
      <alignment horizontal="center" vertical="center" shrinkToFit="1"/>
    </xf>
    <xf numFmtId="41" fontId="6" fillId="0" borderId="5" xfId="1" applyFont="1" applyBorder="1" applyAlignment="1">
      <alignment horizontal="center" vertical="center" shrinkToFit="1"/>
    </xf>
    <xf numFmtId="41" fontId="6" fillId="0" borderId="14" xfId="1" applyFont="1" applyBorder="1" applyAlignment="1">
      <alignment horizontal="center" vertical="center"/>
    </xf>
    <xf numFmtId="41" fontId="6" fillId="0" borderId="15" xfId="1" applyFont="1" applyBorder="1" applyAlignment="1">
      <alignment horizontal="center" vertical="center" shrinkToFit="1"/>
    </xf>
    <xf numFmtId="41" fontId="6" fillId="0" borderId="6" xfId="1" applyFont="1" applyBorder="1" applyAlignment="1">
      <alignment horizontal="center" vertical="center" shrinkToFit="1"/>
    </xf>
  </cellXfs>
  <cellStyles count="14">
    <cellStyle name="쉼표 [0]" xfId="1" builtinId="6"/>
    <cellStyle name="쉼표 [0] 2" xfId="2"/>
    <cellStyle name="쉼표 [0] 2 2" xfId="3"/>
    <cellStyle name="쉼표 [0] 3" xfId="4"/>
    <cellStyle name="쉼표 [0] 4" xfId="5"/>
    <cellStyle name="쉼표 [0] 5" xfId="6"/>
    <cellStyle name="쉼표 [0] 6" xfId="7"/>
    <cellStyle name="쉼표 [0] 7" xfId="8"/>
    <cellStyle name="쉼표 [0] 8" xfId="9"/>
    <cellStyle name="표준" xfId="0" builtinId="0"/>
    <cellStyle name="표준 2" xfId="10"/>
    <cellStyle name="표준 2 2" xfId="11"/>
    <cellStyle name="표준 3" xfId="12"/>
    <cellStyle name="표준 4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autoPageBreaks="0"/>
  </sheetPr>
  <dimension ref="A2:P25"/>
  <sheetViews>
    <sheetView tabSelected="1" topLeftCell="A7" workbookViewId="0">
      <pane xSplit="3" topLeftCell="I1" activePane="topRight" state="frozen"/>
      <selection pane="topRight" activeCell="O32" sqref="O32"/>
    </sheetView>
  </sheetViews>
  <sheetFormatPr defaultColWidth="8.875" defaultRowHeight="16.5"/>
  <cols>
    <col min="1" max="1" width="6.625" style="1" bestFit="1" customWidth="1"/>
    <col min="2" max="2" width="23.5" style="1" customWidth="1"/>
    <col min="3" max="3" width="12.375" style="5" bestFit="1" customWidth="1"/>
    <col min="4" max="15" width="9.5" style="1" customWidth="1"/>
    <col min="16" max="16" width="14.625" style="1" customWidth="1"/>
  </cols>
  <sheetData>
    <row r="2" spans="1:16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23.25" customHeight="1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23.25" customHeight="1" thickBot="1">
      <c r="A5" s="9"/>
      <c r="B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6.25" customHeight="1">
      <c r="A6" s="57" t="s">
        <v>64</v>
      </c>
      <c r="B6" s="59" t="s">
        <v>65</v>
      </c>
      <c r="C6" s="59" t="s">
        <v>66</v>
      </c>
      <c r="D6" s="61" t="s">
        <v>63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 t="s">
        <v>67</v>
      </c>
    </row>
    <row r="7" spans="1:16" ht="24" customHeight="1" thickBot="1">
      <c r="A7" s="58"/>
      <c r="B7" s="60"/>
      <c r="C7" s="60"/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  <c r="M7" s="13" t="s">
        <v>39</v>
      </c>
      <c r="N7" s="13" t="s">
        <v>40</v>
      </c>
      <c r="O7" s="13" t="s">
        <v>41</v>
      </c>
      <c r="P7" s="63"/>
    </row>
    <row r="8" spans="1:16" ht="24.75" customHeight="1">
      <c r="A8" s="20">
        <v>1</v>
      </c>
      <c r="B8" s="15" t="s">
        <v>42</v>
      </c>
      <c r="C8" s="54" t="s">
        <v>112</v>
      </c>
      <c r="D8" s="4"/>
      <c r="E8" s="4"/>
      <c r="F8" s="29"/>
      <c r="G8" s="29"/>
      <c r="H8" s="29"/>
      <c r="I8" s="29"/>
      <c r="J8" s="29"/>
      <c r="K8" s="4"/>
      <c r="L8" s="4"/>
      <c r="M8" s="4"/>
      <c r="N8" s="4"/>
      <c r="O8" s="4"/>
      <c r="P8" s="42" t="s">
        <v>73</v>
      </c>
    </row>
    <row r="9" spans="1:16" ht="24.75" customHeight="1">
      <c r="A9" s="21">
        <v>2</v>
      </c>
      <c r="B9" s="18" t="s">
        <v>18</v>
      </c>
      <c r="C9" s="10" t="s">
        <v>19</v>
      </c>
      <c r="D9" s="7"/>
      <c r="E9" s="7"/>
      <c r="F9" s="30"/>
      <c r="G9" s="30"/>
      <c r="H9" s="30"/>
      <c r="I9" s="30"/>
      <c r="J9" s="30"/>
      <c r="K9" s="7" t="s">
        <v>61</v>
      </c>
      <c r="L9" s="7" t="s">
        <v>61</v>
      </c>
      <c r="M9" s="36"/>
      <c r="N9" s="7"/>
      <c r="O9" s="7"/>
      <c r="P9" s="19"/>
    </row>
    <row r="10" spans="1:16" ht="24.75" customHeight="1">
      <c r="A10" s="22">
        <v>3</v>
      </c>
      <c r="B10" s="18" t="s">
        <v>43</v>
      </c>
      <c r="C10" s="10" t="s">
        <v>54</v>
      </c>
      <c r="D10" s="7"/>
      <c r="E10" s="7"/>
      <c r="F10" s="30"/>
      <c r="G10" s="30"/>
      <c r="H10" s="30"/>
      <c r="I10" s="30"/>
      <c r="J10" s="30"/>
      <c r="K10" s="7"/>
      <c r="L10" s="7"/>
      <c r="M10" s="7"/>
      <c r="N10" s="7"/>
      <c r="O10" s="7"/>
      <c r="P10" s="19"/>
    </row>
    <row r="11" spans="1:16" ht="24.75" customHeight="1">
      <c r="A11" s="22">
        <v>4</v>
      </c>
      <c r="B11" s="18" t="s">
        <v>53</v>
      </c>
      <c r="C11" s="10" t="s">
        <v>14</v>
      </c>
      <c r="D11" s="7"/>
      <c r="E11" s="7"/>
      <c r="F11" s="30"/>
      <c r="G11" s="30"/>
      <c r="H11" s="30"/>
      <c r="I11" s="30"/>
      <c r="J11" s="30"/>
      <c r="K11" s="7" t="s">
        <v>61</v>
      </c>
      <c r="L11" s="7" t="s">
        <v>61</v>
      </c>
      <c r="M11" s="34" t="s">
        <v>62</v>
      </c>
      <c r="N11" s="40" t="s">
        <v>61</v>
      </c>
      <c r="O11" s="47" t="s">
        <v>88</v>
      </c>
      <c r="P11" s="2"/>
    </row>
    <row r="12" spans="1:16" ht="24.75" customHeight="1">
      <c r="A12" s="22">
        <v>5</v>
      </c>
      <c r="B12" s="18" t="s">
        <v>21</v>
      </c>
      <c r="C12" s="10" t="s">
        <v>23</v>
      </c>
      <c r="D12" s="7" t="s">
        <v>61</v>
      </c>
      <c r="E12" s="7" t="s">
        <v>61</v>
      </c>
      <c r="F12" s="30"/>
      <c r="G12" s="30"/>
      <c r="H12" s="30"/>
      <c r="I12" s="30"/>
      <c r="J12" s="30"/>
      <c r="K12" s="7"/>
      <c r="L12" s="7"/>
      <c r="M12" s="7"/>
      <c r="N12" s="7"/>
      <c r="O12" s="7"/>
      <c r="P12" s="51" t="s">
        <v>86</v>
      </c>
    </row>
    <row r="13" spans="1:16" ht="24.75" customHeight="1">
      <c r="A13" s="22">
        <v>6</v>
      </c>
      <c r="B13" s="18" t="s">
        <v>52</v>
      </c>
      <c r="C13" s="10" t="s">
        <v>55</v>
      </c>
      <c r="D13" s="7"/>
      <c r="E13" s="7"/>
      <c r="F13" s="30"/>
      <c r="G13" s="30"/>
      <c r="H13" s="30"/>
      <c r="I13" s="30"/>
      <c r="J13" s="30"/>
      <c r="K13" s="7"/>
      <c r="L13" s="7"/>
      <c r="M13" s="7"/>
      <c r="N13" s="7"/>
      <c r="O13" s="47" t="s">
        <v>85</v>
      </c>
      <c r="P13" s="2"/>
    </row>
    <row r="14" spans="1:16" ht="24.75" customHeight="1">
      <c r="A14" s="22">
        <v>7</v>
      </c>
      <c r="B14" s="18" t="s">
        <v>51</v>
      </c>
      <c r="C14" s="10" t="s">
        <v>9</v>
      </c>
      <c r="D14" s="7"/>
      <c r="E14" s="7"/>
      <c r="F14" s="30"/>
      <c r="G14" s="30"/>
      <c r="H14" s="30"/>
      <c r="I14" s="30"/>
      <c r="J14" s="30"/>
      <c r="K14" s="7" t="s">
        <v>61</v>
      </c>
      <c r="L14" s="7" t="s">
        <v>61</v>
      </c>
      <c r="M14" s="37" t="s">
        <v>62</v>
      </c>
      <c r="N14" s="47" t="s">
        <v>62</v>
      </c>
      <c r="O14" s="40" t="s">
        <v>61</v>
      </c>
      <c r="P14" s="2"/>
    </row>
    <row r="15" spans="1:16" ht="24.75" customHeight="1">
      <c r="A15" s="22">
        <v>8</v>
      </c>
      <c r="B15" s="18" t="s">
        <v>45</v>
      </c>
      <c r="C15" s="10" t="s">
        <v>16</v>
      </c>
      <c r="D15" s="7"/>
      <c r="E15" s="7"/>
      <c r="F15" s="30"/>
      <c r="G15" s="30"/>
      <c r="H15" s="30"/>
      <c r="I15" s="30"/>
      <c r="J15" s="30"/>
      <c r="K15" s="7" t="s">
        <v>61</v>
      </c>
      <c r="L15" s="7" t="s">
        <v>61</v>
      </c>
      <c r="M15" s="38" t="s">
        <v>62</v>
      </c>
      <c r="N15" s="41" t="s">
        <v>61</v>
      </c>
      <c r="O15" s="47" t="s">
        <v>62</v>
      </c>
      <c r="P15" s="2"/>
    </row>
    <row r="16" spans="1:16" ht="24.75" customHeight="1">
      <c r="A16" s="22">
        <v>9</v>
      </c>
      <c r="B16" s="18" t="s">
        <v>50</v>
      </c>
      <c r="C16" s="10" t="s">
        <v>56</v>
      </c>
      <c r="D16" s="7"/>
      <c r="E16" s="7"/>
      <c r="F16" s="30"/>
      <c r="G16" s="30"/>
      <c r="H16" s="30"/>
      <c r="I16" s="30"/>
      <c r="J16" s="30"/>
      <c r="K16" s="7"/>
      <c r="L16" s="7"/>
      <c r="M16" s="37" t="s">
        <v>61</v>
      </c>
      <c r="N16" s="41" t="s">
        <v>61</v>
      </c>
      <c r="O16" s="47" t="s">
        <v>62</v>
      </c>
      <c r="P16" s="2"/>
    </row>
    <row r="17" spans="1:16" ht="24.75" customHeight="1">
      <c r="A17" s="22">
        <v>10</v>
      </c>
      <c r="B17" s="18" t="s">
        <v>49</v>
      </c>
      <c r="C17" s="10" t="s">
        <v>57</v>
      </c>
      <c r="D17" s="7"/>
      <c r="E17" s="7"/>
      <c r="F17" s="30"/>
      <c r="G17" s="30"/>
      <c r="H17" s="30"/>
      <c r="I17" s="30"/>
      <c r="J17" s="30"/>
      <c r="K17" s="7"/>
      <c r="L17" s="7"/>
      <c r="M17" s="38"/>
      <c r="N17" s="7"/>
      <c r="O17" s="7"/>
      <c r="P17" s="2"/>
    </row>
    <row r="18" spans="1:16" ht="24.75" customHeight="1">
      <c r="A18" s="22">
        <v>11</v>
      </c>
      <c r="B18" s="18" t="s">
        <v>46</v>
      </c>
      <c r="C18" s="10" t="s">
        <v>58</v>
      </c>
      <c r="D18" s="7"/>
      <c r="E18" s="7"/>
      <c r="F18" s="30"/>
      <c r="G18" s="30"/>
      <c r="H18" s="30"/>
      <c r="I18" s="30"/>
      <c r="J18" s="30"/>
      <c r="K18" s="7"/>
      <c r="L18" s="7"/>
      <c r="M18" s="7"/>
      <c r="N18" s="7"/>
      <c r="O18" s="7"/>
      <c r="P18" s="2"/>
    </row>
    <row r="19" spans="1:16" ht="24.75" customHeight="1">
      <c r="A19" s="22">
        <v>12</v>
      </c>
      <c r="B19" s="18" t="s">
        <v>26</v>
      </c>
      <c r="C19" s="10" t="s">
        <v>27</v>
      </c>
      <c r="D19" s="10" t="s">
        <v>62</v>
      </c>
      <c r="E19" s="7"/>
      <c r="F19" s="30"/>
      <c r="G19" s="30"/>
      <c r="H19" s="30"/>
      <c r="I19" s="30"/>
      <c r="J19" s="30"/>
      <c r="K19" s="7"/>
      <c r="L19" s="7"/>
      <c r="M19" s="36" t="s">
        <v>62</v>
      </c>
      <c r="N19" s="41" t="s">
        <v>62</v>
      </c>
      <c r="O19" s="47" t="s">
        <v>87</v>
      </c>
      <c r="P19" s="2"/>
    </row>
    <row r="20" spans="1:16" ht="24.75" customHeight="1">
      <c r="A20" s="22">
        <v>13</v>
      </c>
      <c r="B20" s="18" t="s">
        <v>13</v>
      </c>
      <c r="C20" s="10" t="s">
        <v>17</v>
      </c>
      <c r="D20" s="7"/>
      <c r="E20" s="7"/>
      <c r="F20" s="30"/>
      <c r="G20" s="30"/>
      <c r="H20" s="30"/>
      <c r="I20" s="30"/>
      <c r="J20" s="30"/>
      <c r="K20" s="7"/>
      <c r="L20" s="7" t="s">
        <v>61</v>
      </c>
      <c r="M20" s="34" t="s">
        <v>62</v>
      </c>
      <c r="N20" s="39" t="s">
        <v>62</v>
      </c>
      <c r="O20" s="41" t="s">
        <v>61</v>
      </c>
      <c r="P20" s="2"/>
    </row>
    <row r="21" spans="1:16" ht="24.75" customHeight="1">
      <c r="A21" s="22">
        <v>14</v>
      </c>
      <c r="B21" s="18" t="s">
        <v>47</v>
      </c>
      <c r="C21" s="10" t="s">
        <v>59</v>
      </c>
      <c r="D21" s="7"/>
      <c r="E21" s="7"/>
      <c r="F21" s="30"/>
      <c r="G21" s="30"/>
      <c r="H21" s="30"/>
      <c r="I21" s="30"/>
      <c r="J21" s="30"/>
      <c r="K21" s="7"/>
      <c r="L21" s="7"/>
      <c r="M21" s="7"/>
      <c r="N21" s="7"/>
      <c r="O21" s="7"/>
      <c r="P21" s="2"/>
    </row>
    <row r="22" spans="1:16" ht="24.75" customHeight="1">
      <c r="A22" s="22">
        <v>15</v>
      </c>
      <c r="B22" s="18" t="s">
        <v>48</v>
      </c>
      <c r="C22" s="10" t="s">
        <v>60</v>
      </c>
      <c r="D22" s="7"/>
      <c r="E22" s="7"/>
      <c r="F22" s="30"/>
      <c r="G22" s="30"/>
      <c r="H22" s="30"/>
      <c r="I22" s="30"/>
      <c r="J22" s="30"/>
      <c r="K22" s="32"/>
      <c r="L22" s="32"/>
      <c r="M22" s="32" t="s">
        <v>62</v>
      </c>
      <c r="N22" s="32" t="s">
        <v>62</v>
      </c>
      <c r="O22" s="47" t="s">
        <v>62</v>
      </c>
      <c r="P22" s="2"/>
    </row>
    <row r="23" spans="1:16" ht="24.75" customHeight="1">
      <c r="A23" s="24"/>
      <c r="B23" s="25"/>
      <c r="C23" s="26"/>
      <c r="D23" s="3"/>
      <c r="E23" s="3"/>
      <c r="F23" s="31"/>
      <c r="G23" s="31"/>
      <c r="H23" s="31"/>
      <c r="I23" s="31"/>
      <c r="J23" s="31"/>
      <c r="K23" s="3"/>
      <c r="L23" s="3"/>
      <c r="M23" s="3"/>
      <c r="N23" s="3"/>
      <c r="O23" s="3"/>
      <c r="P23" s="27"/>
    </row>
    <row r="24" spans="1:16" ht="24.75" customHeight="1" thickBot="1">
      <c r="A24" s="23"/>
      <c r="B24" s="28" t="s">
        <v>68</v>
      </c>
      <c r="C24" s="33">
        <f>SUM(D24:P24)</f>
        <v>1850000</v>
      </c>
      <c r="D24" s="11">
        <v>200000</v>
      </c>
      <c r="E24" s="11">
        <v>100000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f>50000*4</f>
        <v>200000</v>
      </c>
      <c r="L24" s="11">
        <f>50000*5</f>
        <v>250000</v>
      </c>
      <c r="M24" s="11">
        <v>350000</v>
      </c>
      <c r="N24" s="11">
        <v>350000</v>
      </c>
      <c r="O24" s="11">
        <v>400000</v>
      </c>
      <c r="P24" s="12"/>
    </row>
    <row r="25" spans="1:16" ht="16.5" customHeight="1"/>
  </sheetData>
  <mergeCells count="7">
    <mergeCell ref="A2:P3"/>
    <mergeCell ref="A4:P4"/>
    <mergeCell ref="A6:A7"/>
    <mergeCell ref="B6:B7"/>
    <mergeCell ref="C6:C7"/>
    <mergeCell ref="D6:O6"/>
    <mergeCell ref="P6:P7"/>
  </mergeCells>
  <phoneticPr fontId="4" type="noConversion"/>
  <pageMargins left="0.75" right="0.75" top="1" bottom="1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autoPageBreaks="0"/>
  </sheetPr>
  <dimension ref="A2:G43"/>
  <sheetViews>
    <sheetView workbookViewId="0">
      <selection activeCell="A6" sqref="A6:A7"/>
    </sheetView>
  </sheetViews>
  <sheetFormatPr defaultColWidth="8.875" defaultRowHeight="16.5"/>
  <cols>
    <col min="1" max="1" width="12.375" style="1" customWidth="1"/>
    <col min="2" max="2" width="23.5" style="1" customWidth="1"/>
    <col min="3" max="7" width="14.625" style="1" customWidth="1"/>
  </cols>
  <sheetData>
    <row r="2" spans="1:7">
      <c r="A2" s="55" t="s">
        <v>0</v>
      </c>
      <c r="B2" s="55"/>
      <c r="C2" s="55"/>
      <c r="D2" s="55"/>
      <c r="E2" s="55"/>
      <c r="F2" s="55"/>
      <c r="G2" s="55"/>
    </row>
    <row r="3" spans="1:7">
      <c r="A3" s="55"/>
      <c r="B3" s="55"/>
      <c r="C3" s="55"/>
      <c r="D3" s="55"/>
      <c r="E3" s="55"/>
      <c r="F3" s="55"/>
      <c r="G3" s="55"/>
    </row>
    <row r="4" spans="1:7" ht="23.25" customHeight="1">
      <c r="A4" s="64" t="s">
        <v>113</v>
      </c>
      <c r="B4" s="56"/>
      <c r="C4" s="56"/>
      <c r="D4" s="56"/>
      <c r="E4" s="56"/>
      <c r="F4" s="56"/>
      <c r="G4" s="56"/>
    </row>
    <row r="5" spans="1:7" ht="23.25" customHeight="1" thickBot="1">
      <c r="A5" s="9"/>
      <c r="B5" s="5"/>
      <c r="C5" s="5"/>
      <c r="D5" s="5"/>
      <c r="E5" s="5"/>
      <c r="F5" s="5"/>
      <c r="G5" s="5"/>
    </row>
    <row r="6" spans="1:7" ht="26.25" customHeight="1">
      <c r="A6" s="65" t="s">
        <v>1</v>
      </c>
      <c r="B6" s="67" t="s">
        <v>2</v>
      </c>
      <c r="C6" s="67" t="s">
        <v>3</v>
      </c>
      <c r="D6" s="69" t="s">
        <v>8</v>
      </c>
      <c r="E6" s="69"/>
      <c r="F6" s="69"/>
      <c r="G6" s="70" t="s">
        <v>7</v>
      </c>
    </row>
    <row r="7" spans="1:7" ht="24" customHeight="1" thickBot="1">
      <c r="A7" s="66"/>
      <c r="B7" s="68"/>
      <c r="C7" s="68"/>
      <c r="D7" s="13" t="s">
        <v>4</v>
      </c>
      <c r="E7" s="13" t="s">
        <v>5</v>
      </c>
      <c r="F7" s="13" t="s">
        <v>6</v>
      </c>
      <c r="G7" s="71"/>
    </row>
    <row r="8" spans="1:7" ht="27.75" customHeight="1">
      <c r="A8" s="14">
        <v>42009</v>
      </c>
      <c r="B8" s="15" t="s">
        <v>26</v>
      </c>
      <c r="C8" s="15" t="s">
        <v>27</v>
      </c>
      <c r="D8" s="8">
        <v>100000</v>
      </c>
      <c r="E8" s="8">
        <v>0</v>
      </c>
      <c r="F8" s="8">
        <f t="shared" ref="F8:F18" si="0">SUM(D8:E8)</f>
        <v>100000</v>
      </c>
      <c r="G8" s="16" t="s">
        <v>25</v>
      </c>
    </row>
    <row r="9" spans="1:7" ht="27.75" customHeight="1">
      <c r="A9" s="17">
        <v>42021</v>
      </c>
      <c r="B9" s="18" t="s">
        <v>20</v>
      </c>
      <c r="C9" s="18" t="s">
        <v>22</v>
      </c>
      <c r="D9" s="6">
        <v>100000</v>
      </c>
      <c r="E9" s="6">
        <v>0</v>
      </c>
      <c r="F9" s="6">
        <f t="shared" si="0"/>
        <v>100000</v>
      </c>
      <c r="G9" s="19" t="s">
        <v>25</v>
      </c>
    </row>
    <row r="10" spans="1:7" ht="27.75" customHeight="1">
      <c r="A10" s="14">
        <v>42055</v>
      </c>
      <c r="B10" s="43" t="s">
        <v>21</v>
      </c>
      <c r="C10" s="43" t="s">
        <v>23</v>
      </c>
      <c r="D10" s="43">
        <v>100000</v>
      </c>
      <c r="E10" s="43">
        <v>0</v>
      </c>
      <c r="F10" s="43">
        <f t="shared" si="0"/>
        <v>100000</v>
      </c>
      <c r="G10" s="45" t="s">
        <v>24</v>
      </c>
    </row>
    <row r="11" spans="1:7" ht="27.75" customHeight="1">
      <c r="A11" s="14">
        <v>42202</v>
      </c>
      <c r="B11" s="43" t="s">
        <v>18</v>
      </c>
      <c r="C11" s="43" t="s">
        <v>19</v>
      </c>
      <c r="D11" s="43">
        <v>50000</v>
      </c>
      <c r="E11" s="43">
        <v>0</v>
      </c>
      <c r="F11" s="43">
        <f t="shared" si="0"/>
        <v>50000</v>
      </c>
      <c r="G11" s="52" t="s">
        <v>89</v>
      </c>
    </row>
    <row r="12" spans="1:7" ht="27.75" customHeight="1">
      <c r="A12" s="35">
        <v>42202</v>
      </c>
      <c r="B12" s="44" t="s">
        <v>18</v>
      </c>
      <c r="C12" s="44" t="s">
        <v>19</v>
      </c>
      <c r="D12" s="44">
        <v>50000</v>
      </c>
      <c r="E12" s="44">
        <v>0</v>
      </c>
      <c r="F12" s="44">
        <f t="shared" si="0"/>
        <v>50000</v>
      </c>
      <c r="G12" s="49" t="s">
        <v>90</v>
      </c>
    </row>
    <row r="13" spans="1:7" ht="27.75" customHeight="1">
      <c r="A13" s="14">
        <v>42220</v>
      </c>
      <c r="B13" s="43" t="s">
        <v>10</v>
      </c>
      <c r="C13" s="43" t="s">
        <v>14</v>
      </c>
      <c r="D13" s="43">
        <v>50000</v>
      </c>
      <c r="E13" s="43">
        <v>0</v>
      </c>
      <c r="F13" s="43">
        <f t="shared" si="0"/>
        <v>50000</v>
      </c>
      <c r="G13" s="52" t="s">
        <v>89</v>
      </c>
    </row>
    <row r="14" spans="1:7" ht="27.75" customHeight="1">
      <c r="A14" s="35">
        <v>42226</v>
      </c>
      <c r="B14" s="44" t="s">
        <v>44</v>
      </c>
      <c r="C14" s="44" t="s">
        <v>9</v>
      </c>
      <c r="D14" s="44">
        <v>50000</v>
      </c>
      <c r="E14" s="44">
        <v>0</v>
      </c>
      <c r="F14" s="44">
        <f t="shared" si="0"/>
        <v>50000</v>
      </c>
      <c r="G14" s="49" t="s">
        <v>89</v>
      </c>
    </row>
    <row r="15" spans="1:7" ht="27.75" customHeight="1">
      <c r="A15" s="35">
        <v>42247</v>
      </c>
      <c r="B15" s="44" t="s">
        <v>11</v>
      </c>
      <c r="C15" s="44" t="s">
        <v>15</v>
      </c>
      <c r="D15" s="44">
        <v>50000</v>
      </c>
      <c r="E15" s="44">
        <v>0</v>
      </c>
      <c r="F15" s="44">
        <f t="shared" si="0"/>
        <v>50000</v>
      </c>
      <c r="G15" s="49" t="s">
        <v>89</v>
      </c>
    </row>
    <row r="16" spans="1:7" ht="27.75" customHeight="1">
      <c r="A16" s="14">
        <v>42258</v>
      </c>
      <c r="B16" s="43" t="s">
        <v>10</v>
      </c>
      <c r="C16" s="43" t="s">
        <v>14</v>
      </c>
      <c r="D16" s="43">
        <v>50000</v>
      </c>
      <c r="E16" s="43">
        <v>0</v>
      </c>
      <c r="F16" s="43">
        <f t="shared" si="0"/>
        <v>50000</v>
      </c>
      <c r="G16" s="52" t="s">
        <v>90</v>
      </c>
    </row>
    <row r="17" spans="1:7" ht="27.75" customHeight="1">
      <c r="A17" s="35">
        <v>42272</v>
      </c>
      <c r="B17" s="44" t="s">
        <v>12</v>
      </c>
      <c r="C17" s="44" t="s">
        <v>16</v>
      </c>
      <c r="D17" s="44">
        <v>50000</v>
      </c>
      <c r="E17" s="44">
        <v>0</v>
      </c>
      <c r="F17" s="44">
        <f t="shared" si="0"/>
        <v>50000</v>
      </c>
      <c r="G17" s="49" t="s">
        <v>90</v>
      </c>
    </row>
    <row r="18" spans="1:7" ht="27.75" customHeight="1">
      <c r="A18" s="35">
        <v>42277</v>
      </c>
      <c r="B18" s="44" t="s">
        <v>13</v>
      </c>
      <c r="C18" s="44" t="s">
        <v>17</v>
      </c>
      <c r="D18" s="44">
        <v>50000</v>
      </c>
      <c r="E18" s="44">
        <v>0</v>
      </c>
      <c r="F18" s="44">
        <f t="shared" si="0"/>
        <v>50000</v>
      </c>
      <c r="G18" s="49" t="s">
        <v>91</v>
      </c>
    </row>
    <row r="19" spans="1:7" ht="27.75" customHeight="1">
      <c r="A19" s="14">
        <v>42278</v>
      </c>
      <c r="B19" s="43" t="s">
        <v>44</v>
      </c>
      <c r="C19" s="43" t="s">
        <v>9</v>
      </c>
      <c r="D19" s="43">
        <v>50000</v>
      </c>
      <c r="E19" s="43">
        <v>0</v>
      </c>
      <c r="F19" s="43">
        <f t="shared" ref="F19:F41" si="1">SUM(D19:E19)</f>
        <v>50000</v>
      </c>
      <c r="G19" s="52" t="s">
        <v>90</v>
      </c>
    </row>
    <row r="20" spans="1:7" ht="27.75" customHeight="1">
      <c r="A20" s="35">
        <v>42278</v>
      </c>
      <c r="B20" s="44" t="s">
        <v>44</v>
      </c>
      <c r="C20" s="44" t="s">
        <v>9</v>
      </c>
      <c r="D20" s="44">
        <v>50000</v>
      </c>
      <c r="E20" s="44">
        <v>0</v>
      </c>
      <c r="F20" s="44">
        <f t="shared" si="1"/>
        <v>50000</v>
      </c>
      <c r="G20" s="49" t="s">
        <v>92</v>
      </c>
    </row>
    <row r="21" spans="1:7" ht="27.75" customHeight="1">
      <c r="A21" s="35">
        <v>42290</v>
      </c>
      <c r="B21" s="44" t="s">
        <v>48</v>
      </c>
      <c r="C21" s="44" t="s">
        <v>60</v>
      </c>
      <c r="D21" s="44">
        <v>50000</v>
      </c>
      <c r="E21" s="44">
        <v>0</v>
      </c>
      <c r="F21" s="44">
        <f t="shared" si="1"/>
        <v>50000</v>
      </c>
      <c r="G21" s="49" t="s">
        <v>92</v>
      </c>
    </row>
    <row r="22" spans="1:7" ht="27.75" customHeight="1">
      <c r="A22" s="35">
        <v>42290</v>
      </c>
      <c r="B22" s="44" t="s">
        <v>69</v>
      </c>
      <c r="C22" s="44" t="s">
        <v>60</v>
      </c>
      <c r="D22" s="44">
        <v>50000</v>
      </c>
      <c r="E22" s="44">
        <v>0</v>
      </c>
      <c r="F22" s="44">
        <f t="shared" si="1"/>
        <v>50000</v>
      </c>
      <c r="G22" s="49" t="s">
        <v>93</v>
      </c>
    </row>
    <row r="23" spans="1:7" ht="27.75" customHeight="1">
      <c r="A23" s="35">
        <v>42290</v>
      </c>
      <c r="B23" s="44" t="s">
        <v>69</v>
      </c>
      <c r="C23" s="44" t="s">
        <v>60</v>
      </c>
      <c r="D23" s="44">
        <v>50000</v>
      </c>
      <c r="E23" s="44">
        <v>0</v>
      </c>
      <c r="F23" s="44">
        <f t="shared" si="1"/>
        <v>50000</v>
      </c>
      <c r="G23" s="49" t="s">
        <v>94</v>
      </c>
    </row>
    <row r="24" spans="1:7" ht="27.75" customHeight="1">
      <c r="A24" s="35">
        <v>42297</v>
      </c>
      <c r="B24" s="44" t="s">
        <v>13</v>
      </c>
      <c r="C24" s="44" t="s">
        <v>17</v>
      </c>
      <c r="D24" s="44">
        <v>50000</v>
      </c>
      <c r="E24" s="44">
        <v>0</v>
      </c>
      <c r="F24" s="44">
        <f t="shared" si="1"/>
        <v>50000</v>
      </c>
      <c r="G24" s="49" t="s">
        <v>92</v>
      </c>
    </row>
    <row r="25" spans="1:7" ht="27.75" customHeight="1">
      <c r="A25" s="35">
        <v>42303</v>
      </c>
      <c r="B25" s="44" t="s">
        <v>70</v>
      </c>
      <c r="C25" s="44" t="s">
        <v>14</v>
      </c>
      <c r="D25" s="44">
        <v>50000</v>
      </c>
      <c r="E25" s="44">
        <v>0</v>
      </c>
      <c r="F25" s="44">
        <f t="shared" si="1"/>
        <v>50000</v>
      </c>
      <c r="G25" s="49" t="s">
        <v>92</v>
      </c>
    </row>
    <row r="26" spans="1:7" ht="27.75" customHeight="1">
      <c r="A26" s="35">
        <v>42305</v>
      </c>
      <c r="B26" s="44" t="s">
        <v>71</v>
      </c>
      <c r="C26" s="44" t="s">
        <v>27</v>
      </c>
      <c r="D26" s="44">
        <v>50000</v>
      </c>
      <c r="E26" s="44">
        <v>0</v>
      </c>
      <c r="F26" s="44">
        <f t="shared" si="1"/>
        <v>50000</v>
      </c>
      <c r="G26" s="49" t="s">
        <v>95</v>
      </c>
    </row>
    <row r="27" spans="1:7" ht="27.75" customHeight="1">
      <c r="A27" s="35">
        <v>42307</v>
      </c>
      <c r="B27" s="48" t="s">
        <v>72</v>
      </c>
      <c r="C27" s="44" t="s">
        <v>16</v>
      </c>
      <c r="D27" s="44">
        <v>50000</v>
      </c>
      <c r="E27" s="44">
        <v>0</v>
      </c>
      <c r="F27" s="44">
        <f t="shared" si="1"/>
        <v>50000</v>
      </c>
      <c r="G27" s="49" t="s">
        <v>96</v>
      </c>
    </row>
    <row r="28" spans="1:7" ht="27.75" customHeight="1">
      <c r="A28" s="14">
        <v>42311</v>
      </c>
      <c r="B28" s="43" t="s">
        <v>74</v>
      </c>
      <c r="C28" s="43" t="s">
        <v>56</v>
      </c>
      <c r="D28" s="43">
        <v>50000</v>
      </c>
      <c r="E28" s="43">
        <v>0</v>
      </c>
      <c r="F28" s="43">
        <f t="shared" si="1"/>
        <v>50000</v>
      </c>
      <c r="G28" s="52" t="s">
        <v>97</v>
      </c>
    </row>
    <row r="29" spans="1:7" ht="27.75" customHeight="1">
      <c r="A29" s="35">
        <v>42328</v>
      </c>
      <c r="B29" s="44" t="s">
        <v>75</v>
      </c>
      <c r="C29" s="44" t="s">
        <v>76</v>
      </c>
      <c r="D29" s="44">
        <v>50000</v>
      </c>
      <c r="E29" s="44">
        <v>0</v>
      </c>
      <c r="F29" s="44">
        <f t="shared" si="1"/>
        <v>50000</v>
      </c>
      <c r="G29" s="49" t="s">
        <v>93</v>
      </c>
    </row>
    <row r="30" spans="1:7" ht="27.75" customHeight="1">
      <c r="A30" s="35">
        <v>42338</v>
      </c>
      <c r="B30" s="44" t="s">
        <v>77</v>
      </c>
      <c r="C30" s="44" t="s">
        <v>78</v>
      </c>
      <c r="D30" s="44">
        <v>50000</v>
      </c>
      <c r="E30" s="44">
        <v>0</v>
      </c>
      <c r="F30" s="44">
        <f t="shared" si="1"/>
        <v>50000</v>
      </c>
      <c r="G30" s="49" t="s">
        <v>93</v>
      </c>
    </row>
    <row r="31" spans="1:7" ht="27.75" customHeight="1">
      <c r="A31" s="35">
        <v>42338</v>
      </c>
      <c r="B31" s="44" t="s">
        <v>80</v>
      </c>
      <c r="C31" s="44" t="s">
        <v>82</v>
      </c>
      <c r="D31" s="44">
        <v>50000</v>
      </c>
      <c r="E31" s="44">
        <v>0</v>
      </c>
      <c r="F31" s="44">
        <f t="shared" si="1"/>
        <v>50000</v>
      </c>
      <c r="G31" s="49" t="s">
        <v>93</v>
      </c>
    </row>
    <row r="32" spans="1:7" ht="27.75" customHeight="1">
      <c r="A32" s="35">
        <v>42338</v>
      </c>
      <c r="B32" s="44" t="s">
        <v>79</v>
      </c>
      <c r="C32" s="44" t="s">
        <v>81</v>
      </c>
      <c r="D32" s="44">
        <v>50000</v>
      </c>
      <c r="E32" s="44">
        <v>0</v>
      </c>
      <c r="F32" s="44">
        <f t="shared" si="1"/>
        <v>50000</v>
      </c>
      <c r="G32" s="49" t="s">
        <v>94</v>
      </c>
    </row>
    <row r="33" spans="1:7" ht="27.75" customHeight="1">
      <c r="A33" s="35">
        <v>42338</v>
      </c>
      <c r="B33" s="44" t="s">
        <v>83</v>
      </c>
      <c r="C33" s="44" t="s">
        <v>84</v>
      </c>
      <c r="D33" s="44">
        <v>50000</v>
      </c>
      <c r="E33" s="44">
        <v>0</v>
      </c>
      <c r="F33" s="44">
        <f t="shared" si="1"/>
        <v>50000</v>
      </c>
      <c r="G33" s="49" t="s">
        <v>93</v>
      </c>
    </row>
    <row r="34" spans="1:7" ht="27.75" customHeight="1">
      <c r="A34" s="14">
        <v>42339</v>
      </c>
      <c r="B34" s="46" t="s">
        <v>72</v>
      </c>
      <c r="C34" s="46" t="s">
        <v>16</v>
      </c>
      <c r="D34" s="43">
        <v>50000</v>
      </c>
      <c r="E34" s="43">
        <v>0</v>
      </c>
      <c r="F34" s="43">
        <f t="shared" si="1"/>
        <v>50000</v>
      </c>
      <c r="G34" s="50" t="s">
        <v>100</v>
      </c>
    </row>
    <row r="35" spans="1:7" ht="27.75" customHeight="1">
      <c r="A35" s="14">
        <v>42345</v>
      </c>
      <c r="B35" s="46" t="s">
        <v>98</v>
      </c>
      <c r="C35" s="46" t="s">
        <v>99</v>
      </c>
      <c r="D35" s="43">
        <v>50000</v>
      </c>
      <c r="E35" s="43">
        <v>0</v>
      </c>
      <c r="F35" s="43">
        <f t="shared" si="1"/>
        <v>50000</v>
      </c>
      <c r="G35" s="50" t="s">
        <v>102</v>
      </c>
    </row>
    <row r="36" spans="1:7" ht="27.75" customHeight="1">
      <c r="A36" s="14">
        <v>42349</v>
      </c>
      <c r="B36" s="46" t="s">
        <v>103</v>
      </c>
      <c r="C36" s="46" t="s">
        <v>104</v>
      </c>
      <c r="D36" s="43">
        <v>50000</v>
      </c>
      <c r="E36" s="43">
        <v>0</v>
      </c>
      <c r="F36" s="43">
        <f t="shared" si="1"/>
        <v>50000</v>
      </c>
      <c r="G36" s="50" t="s">
        <v>105</v>
      </c>
    </row>
    <row r="37" spans="1:7" ht="27.75" customHeight="1">
      <c r="A37" s="14">
        <v>42358</v>
      </c>
      <c r="B37" s="46" t="s">
        <v>106</v>
      </c>
      <c r="C37" s="46" t="s">
        <v>107</v>
      </c>
      <c r="D37" s="43">
        <v>50000</v>
      </c>
      <c r="E37" s="43">
        <v>0</v>
      </c>
      <c r="F37" s="43">
        <f t="shared" si="1"/>
        <v>50000</v>
      </c>
      <c r="G37" s="50" t="s">
        <v>102</v>
      </c>
    </row>
    <row r="38" spans="1:7" ht="27.75" customHeight="1">
      <c r="A38" s="14">
        <v>42366</v>
      </c>
      <c r="B38" s="46" t="s">
        <v>108</v>
      </c>
      <c r="C38" s="46" t="s">
        <v>109</v>
      </c>
      <c r="D38" s="43">
        <v>50000</v>
      </c>
      <c r="E38" s="43">
        <v>0</v>
      </c>
      <c r="F38" s="43">
        <f t="shared" si="1"/>
        <v>50000</v>
      </c>
      <c r="G38" s="50" t="s">
        <v>101</v>
      </c>
    </row>
    <row r="39" spans="1:7" ht="27.75" customHeight="1">
      <c r="A39" s="14">
        <v>42367</v>
      </c>
      <c r="B39" s="46" t="s">
        <v>103</v>
      </c>
      <c r="C39" s="46" t="s">
        <v>104</v>
      </c>
      <c r="D39" s="43">
        <v>50000</v>
      </c>
      <c r="E39" s="43">
        <v>0</v>
      </c>
      <c r="F39" s="43">
        <f t="shared" si="1"/>
        <v>50000</v>
      </c>
      <c r="G39" s="50" t="s">
        <v>101</v>
      </c>
    </row>
    <row r="40" spans="1:7" ht="27.75" customHeight="1">
      <c r="A40" s="14">
        <v>42367</v>
      </c>
      <c r="B40" s="46" t="s">
        <v>72</v>
      </c>
      <c r="C40" s="46" t="s">
        <v>111</v>
      </c>
      <c r="D40" s="43">
        <v>50000</v>
      </c>
      <c r="E40" s="43">
        <v>0</v>
      </c>
      <c r="F40" s="43">
        <f t="shared" si="1"/>
        <v>50000</v>
      </c>
      <c r="G40" s="50" t="s">
        <v>101</v>
      </c>
    </row>
    <row r="41" spans="1:7" ht="27.75" customHeight="1">
      <c r="A41" s="14">
        <v>42367</v>
      </c>
      <c r="B41" s="46" t="s">
        <v>83</v>
      </c>
      <c r="C41" s="46" t="s">
        <v>110</v>
      </c>
      <c r="D41" s="43">
        <v>50000</v>
      </c>
      <c r="E41" s="43">
        <v>0</v>
      </c>
      <c r="F41" s="43">
        <f t="shared" si="1"/>
        <v>50000</v>
      </c>
      <c r="G41" s="50" t="s">
        <v>101</v>
      </c>
    </row>
    <row r="42" spans="1:7" ht="27.75" customHeight="1">
      <c r="A42" s="14"/>
      <c r="B42" s="46"/>
      <c r="C42" s="46"/>
      <c r="D42" s="43"/>
      <c r="E42" s="43"/>
      <c r="F42" s="43"/>
      <c r="G42" s="50"/>
    </row>
    <row r="43" spans="1:7" ht="27.75" customHeight="1">
      <c r="A43" s="35"/>
      <c r="B43" s="48"/>
      <c r="C43" s="48"/>
      <c r="D43" s="44"/>
      <c r="E43" s="44"/>
      <c r="F43" s="53">
        <f>SUM(F8:F41)</f>
        <v>1850000</v>
      </c>
      <c r="G43" s="49"/>
    </row>
  </sheetData>
  <mergeCells count="7">
    <mergeCell ref="A2:G3"/>
    <mergeCell ref="A4:G4"/>
    <mergeCell ref="A6:A7"/>
    <mergeCell ref="B6:B7"/>
    <mergeCell ref="C6:C7"/>
    <mergeCell ref="D6:F6"/>
    <mergeCell ref="G6:G7"/>
  </mergeCells>
  <phoneticPr fontId="4" type="noConversion"/>
  <pageMargins left="0.75" right="0.75" top="1" bottom="1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총괄</vt:lpstr>
      <vt:lpstr>원장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asol</dc:creator>
  <cp:lastModifiedBy>indie</cp:lastModifiedBy>
  <cp:lastPrinted>2015-12-29T08:37:21Z</cp:lastPrinted>
  <dcterms:created xsi:type="dcterms:W3CDTF">2015-07-31T06:17:40Z</dcterms:created>
  <dcterms:modified xsi:type="dcterms:W3CDTF">2016-01-05T03:45:45Z</dcterms:modified>
</cp:coreProperties>
</file>